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ialach\Desktop\DOKUMENTY\ZAMÓWIENIA PUBLICZNE\Tonery 2025\"/>
    </mc:Choice>
  </mc:AlternateContent>
  <xr:revisionPtr revIDLastSave="0" documentId="13_ncr:1_{7454C140-DA22-4F04-A9FF-5B253C521EFC}" xr6:coauthVersionLast="47" xr6:coauthVersionMax="47" xr10:uidLastSave="{00000000-0000-0000-0000-000000000000}"/>
  <bookViews>
    <workbookView xWindow="22932" yWindow="-108" windowWidth="23256" windowHeight="12456" xr2:uid="{F1CF994A-C4EF-4D23-AD90-D55EEF88C55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 s="1"/>
  <c r="H8" i="1"/>
  <c r="H7" i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I8" i="1" l="1"/>
  <c r="H6" i="1"/>
  <c r="I6" i="1" s="1"/>
  <c r="I7" i="1"/>
  <c r="H4" i="1"/>
  <c r="I4" i="1" s="1"/>
  <c r="H5" i="1"/>
  <c r="I5" i="1" s="1"/>
  <c r="H3" i="1"/>
  <c r="I3" i="1" s="1"/>
  <c r="H2" i="1"/>
  <c r="I2" i="1" s="1"/>
  <c r="I19" i="1" l="1"/>
</calcChain>
</file>

<file path=xl/sharedStrings.xml><?xml version="1.0" encoding="utf-8"?>
<sst xmlns="http://schemas.openxmlformats.org/spreadsheetml/2006/main" count="94" uniqueCount="45">
  <si>
    <t>Producent Drukarki</t>
  </si>
  <si>
    <t>Model</t>
  </si>
  <si>
    <t>Kod Tonera/Podzespołu</t>
  </si>
  <si>
    <t>Kolor</t>
  </si>
  <si>
    <t>Ilość</t>
  </si>
  <si>
    <t>Wymagany Oryg.</t>
  </si>
  <si>
    <t>wartość netto za sztukę</t>
  </si>
  <si>
    <t>razem netto</t>
  </si>
  <si>
    <t>razem brutto</t>
  </si>
  <si>
    <t>Brother</t>
  </si>
  <si>
    <t>HL-8350</t>
  </si>
  <si>
    <t>TN-321C</t>
  </si>
  <si>
    <t>Cyan</t>
  </si>
  <si>
    <t>Tak</t>
  </si>
  <si>
    <t>TN-321M</t>
  </si>
  <si>
    <t>Magenta</t>
  </si>
  <si>
    <t>TN-321Y</t>
  </si>
  <si>
    <t>Yellow</t>
  </si>
  <si>
    <t>TN-321BK</t>
  </si>
  <si>
    <t>Black</t>
  </si>
  <si>
    <t>Canon</t>
  </si>
  <si>
    <t>Canon iR-ADV 5840</t>
  </si>
  <si>
    <t>C-EXV 58 B</t>
  </si>
  <si>
    <t>Xerox</t>
  </si>
  <si>
    <t>013R00662</t>
  </si>
  <si>
    <t>N/A</t>
  </si>
  <si>
    <t>008R13061</t>
  </si>
  <si>
    <t>Oki</t>
  </si>
  <si>
    <t>C650</t>
  </si>
  <si>
    <t>Altalink C8055</t>
  </si>
  <si>
    <t>006R01702</t>
  </si>
  <si>
    <t>006R01703</t>
  </si>
  <si>
    <t>006R01704</t>
  </si>
  <si>
    <t>006R01701</t>
  </si>
  <si>
    <t>VersaLink C500</t>
  </si>
  <si>
    <t>VersaLink C7130</t>
  </si>
  <si>
    <t>108R01484</t>
  </si>
  <si>
    <t>013R00688</t>
  </si>
  <si>
    <t>HL-B2080DW</t>
  </si>
  <si>
    <t>DR-B023</t>
  </si>
  <si>
    <t>HL-8350CDW</t>
  </si>
  <si>
    <t>DR-321CL</t>
  </si>
  <si>
    <t>DR-2401</t>
  </si>
  <si>
    <t>DCP-L2552DN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</si>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</sst>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3">
    <cellStyle name="Normalny" xfId="0" builtinId="0"/>
    <cellStyle name="Normalny 2" xfId="2" xr:uid="{38039E34-9806-44B8-8735-A41F83E4A814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1A12-625E-4F29-A0DA-F1CFE186AD32}">
  <sheetPr>
    <pageSetUpPr fitToPage="1"/>
  </sheetPr>
  <dimension ref="A1:I19"/>
  <sheetViews>
    <sheetView tabSelected="1" zoomScaleNormal="100" workbookViewId="0">
      <selection activeCell="G10" sqref="G10"/>
    </sheetView>
  </sheetViews>
  <sheetFormatPr defaultRowHeight="15" x14ac:dyDescent="0.25"/>
  <cols>
    <col min="1" max="1" width="18.28515625" bestFit="1" customWidth="1"/>
    <col min="2" max="2" width="24.28515625" customWidth="1"/>
    <col min="3" max="3" width="23" customWidth="1"/>
    <col min="6" max="6" width="13.7109375" customWidth="1"/>
    <col min="7" max="7" width="18.140625" customWidth="1"/>
    <col min="8" max="8" width="22.140625" customWidth="1"/>
    <col min="9" max="9" width="20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 t="s">
        <v>9</v>
      </c>
      <c r="B2" s="4" t="s">
        <v>10</v>
      </c>
      <c r="C2" s="4" t="s">
        <v>11</v>
      </c>
      <c r="D2" s="4" t="s">
        <v>12</v>
      </c>
      <c r="E2" s="4">
        <v>4</v>
      </c>
      <c r="F2" s="4" t="s">
        <v>13</v>
      </c>
      <c r="G2" s="13"/>
      <c r="H2" s="8">
        <f t="shared" ref="H2:H8" si="0">E2*G2</f>
        <v>0</v>
      </c>
      <c r="I2" s="8">
        <f>H2*1.23</f>
        <v>0</v>
      </c>
    </row>
    <row r="3" spans="1:9" x14ac:dyDescent="0.25">
      <c r="A3" s="4" t="s">
        <v>9</v>
      </c>
      <c r="B3" s="4" t="s">
        <v>10</v>
      </c>
      <c r="C3" s="4" t="s">
        <v>14</v>
      </c>
      <c r="D3" s="4" t="s">
        <v>15</v>
      </c>
      <c r="E3" s="4">
        <v>4</v>
      </c>
      <c r="F3" s="4" t="s">
        <v>13</v>
      </c>
      <c r="G3" s="13"/>
      <c r="H3" s="8">
        <f t="shared" si="0"/>
        <v>0</v>
      </c>
      <c r="I3" s="8">
        <f>H3*1.23</f>
        <v>0</v>
      </c>
    </row>
    <row r="4" spans="1:9" x14ac:dyDescent="0.25">
      <c r="A4" s="4" t="s">
        <v>9</v>
      </c>
      <c r="B4" s="4" t="s">
        <v>10</v>
      </c>
      <c r="C4" s="4" t="s">
        <v>16</v>
      </c>
      <c r="D4" s="4" t="s">
        <v>17</v>
      </c>
      <c r="E4" s="4">
        <v>4</v>
      </c>
      <c r="F4" s="4" t="s">
        <v>13</v>
      </c>
      <c r="G4" s="13"/>
      <c r="H4" s="8">
        <f t="shared" si="0"/>
        <v>0</v>
      </c>
      <c r="I4" s="8">
        <f t="shared" ref="I4:I6" si="1">H4*1.23</f>
        <v>0</v>
      </c>
    </row>
    <row r="5" spans="1:9" x14ac:dyDescent="0.25">
      <c r="A5" s="4" t="s">
        <v>9</v>
      </c>
      <c r="B5" s="4" t="s">
        <v>10</v>
      </c>
      <c r="C5" s="4" t="s">
        <v>18</v>
      </c>
      <c r="D5" s="4" t="s">
        <v>19</v>
      </c>
      <c r="E5" s="4">
        <v>4</v>
      </c>
      <c r="F5" s="4" t="s">
        <v>13</v>
      </c>
      <c r="G5" s="13"/>
      <c r="H5" s="8">
        <f t="shared" si="0"/>
        <v>0</v>
      </c>
      <c r="I5" s="8">
        <f t="shared" si="1"/>
        <v>0</v>
      </c>
    </row>
    <row r="6" spans="1:9" x14ac:dyDescent="0.25">
      <c r="A6" s="6" t="s">
        <v>23</v>
      </c>
      <c r="B6" s="6" t="s">
        <v>29</v>
      </c>
      <c r="C6" s="7" t="s">
        <v>24</v>
      </c>
      <c r="D6" s="6" t="s">
        <v>25</v>
      </c>
      <c r="E6" s="6">
        <v>1</v>
      </c>
      <c r="F6" s="6" t="s">
        <v>13</v>
      </c>
      <c r="G6" s="14"/>
      <c r="H6" s="9">
        <f t="shared" si="0"/>
        <v>0</v>
      </c>
      <c r="I6" s="9">
        <f t="shared" si="1"/>
        <v>0</v>
      </c>
    </row>
    <row r="7" spans="1:9" ht="17.25" customHeight="1" x14ac:dyDescent="0.25">
      <c r="A7" s="4" t="s">
        <v>20</v>
      </c>
      <c r="B7" s="5" t="s">
        <v>21</v>
      </c>
      <c r="C7" s="4" t="s">
        <v>22</v>
      </c>
      <c r="D7" s="4" t="s">
        <v>19</v>
      </c>
      <c r="E7" s="4">
        <v>1</v>
      </c>
      <c r="F7" s="4" t="s">
        <v>13</v>
      </c>
      <c r="G7" s="13"/>
      <c r="H7" s="8">
        <f t="shared" si="0"/>
        <v>0</v>
      </c>
      <c r="I7" s="8">
        <f t="shared" ref="I7:I12" si="2">H7*1.23</f>
        <v>0</v>
      </c>
    </row>
    <row r="8" spans="1:9" x14ac:dyDescent="0.25">
      <c r="A8" s="7" t="s">
        <v>23</v>
      </c>
      <c r="B8" s="7" t="s">
        <v>29</v>
      </c>
      <c r="C8" s="7" t="s">
        <v>26</v>
      </c>
      <c r="D8" s="7" t="s">
        <v>25</v>
      </c>
      <c r="E8" s="7">
        <v>10</v>
      </c>
      <c r="F8" s="7" t="s">
        <v>13</v>
      </c>
      <c r="G8" s="15"/>
      <c r="H8" s="9">
        <f t="shared" si="0"/>
        <v>0</v>
      </c>
      <c r="I8" s="9">
        <f t="shared" si="2"/>
        <v>0</v>
      </c>
    </row>
    <row r="9" spans="1:9" x14ac:dyDescent="0.25">
      <c r="A9" s="4" t="s">
        <v>27</v>
      </c>
      <c r="B9" s="4" t="s">
        <v>28</v>
      </c>
      <c r="C9" s="4">
        <v>9006130</v>
      </c>
      <c r="D9" s="4" t="s">
        <v>19</v>
      </c>
      <c r="E9" s="4">
        <v>3</v>
      </c>
      <c r="F9" s="4" t="s">
        <v>13</v>
      </c>
      <c r="G9" s="13"/>
      <c r="H9" s="10">
        <f t="shared" ref="H9:H12" si="3">E9*G9</f>
        <v>0</v>
      </c>
      <c r="I9" s="8">
        <f t="shared" si="2"/>
        <v>0</v>
      </c>
    </row>
    <row r="10" spans="1:9" x14ac:dyDescent="0.25">
      <c r="A10" s="7" t="s">
        <v>23</v>
      </c>
      <c r="B10" s="7" t="s">
        <v>29</v>
      </c>
      <c r="C10" s="7" t="s">
        <v>30</v>
      </c>
      <c r="D10" s="7" t="s">
        <v>12</v>
      </c>
      <c r="E10" s="7">
        <v>2</v>
      </c>
      <c r="F10" s="7" t="s">
        <v>13</v>
      </c>
      <c r="G10" s="15"/>
      <c r="H10" s="12">
        <f t="shared" si="3"/>
        <v>0</v>
      </c>
      <c r="I10" s="9">
        <f t="shared" si="2"/>
        <v>0</v>
      </c>
    </row>
    <row r="11" spans="1:9" x14ac:dyDescent="0.25">
      <c r="A11" s="7" t="s">
        <v>23</v>
      </c>
      <c r="B11" s="7" t="s">
        <v>29</v>
      </c>
      <c r="C11" s="7" t="s">
        <v>31</v>
      </c>
      <c r="D11" s="7" t="s">
        <v>15</v>
      </c>
      <c r="E11" s="7">
        <v>2</v>
      </c>
      <c r="F11" s="7" t="s">
        <v>13</v>
      </c>
      <c r="G11" s="15"/>
      <c r="H11" s="12">
        <f t="shared" si="3"/>
        <v>0</v>
      </c>
      <c r="I11" s="9">
        <f t="shared" si="2"/>
        <v>0</v>
      </c>
    </row>
    <row r="12" spans="1:9" x14ac:dyDescent="0.25">
      <c r="A12" s="7" t="s">
        <v>23</v>
      </c>
      <c r="B12" s="7" t="s">
        <v>29</v>
      </c>
      <c r="C12" s="7" t="s">
        <v>32</v>
      </c>
      <c r="D12" s="7" t="s">
        <v>17</v>
      </c>
      <c r="E12" s="7">
        <v>2</v>
      </c>
      <c r="F12" s="7" t="s">
        <v>13</v>
      </c>
      <c r="G12" s="15"/>
      <c r="H12" s="12">
        <f t="shared" si="3"/>
        <v>0</v>
      </c>
      <c r="I12" s="9">
        <f t="shared" si="2"/>
        <v>0</v>
      </c>
    </row>
    <row r="13" spans="1:9" x14ac:dyDescent="0.25">
      <c r="A13" s="7" t="s">
        <v>23</v>
      </c>
      <c r="B13" s="7" t="s">
        <v>29</v>
      </c>
      <c r="C13" s="7" t="s">
        <v>33</v>
      </c>
      <c r="D13" s="7" t="s">
        <v>19</v>
      </c>
      <c r="E13" s="7">
        <v>3</v>
      </c>
      <c r="F13" s="7" t="s">
        <v>13</v>
      </c>
      <c r="G13" s="15"/>
      <c r="H13" s="12">
        <f t="shared" ref="H13:H18" si="4">E13*G13</f>
        <v>0</v>
      </c>
      <c r="I13" s="9">
        <f t="shared" ref="I13:I18" si="5">H13*1.23</f>
        <v>0</v>
      </c>
    </row>
    <row r="14" spans="1:9" x14ac:dyDescent="0.25">
      <c r="A14" s="4" t="s">
        <v>23</v>
      </c>
      <c r="B14" s="4" t="s">
        <v>34</v>
      </c>
      <c r="C14" s="4" t="s">
        <v>36</v>
      </c>
      <c r="D14" s="4" t="s">
        <v>25</v>
      </c>
      <c r="E14" s="4">
        <v>2</v>
      </c>
      <c r="F14" s="4" t="s">
        <v>13</v>
      </c>
      <c r="G14" s="13"/>
      <c r="H14" s="8">
        <f t="shared" si="4"/>
        <v>0</v>
      </c>
      <c r="I14" s="8">
        <f t="shared" si="5"/>
        <v>0</v>
      </c>
    </row>
    <row r="15" spans="1:9" x14ac:dyDescent="0.25">
      <c r="A15" s="7" t="s">
        <v>23</v>
      </c>
      <c r="B15" s="7" t="s">
        <v>35</v>
      </c>
      <c r="C15" s="7" t="s">
        <v>37</v>
      </c>
      <c r="D15" s="7" t="s">
        <v>25</v>
      </c>
      <c r="E15" s="7">
        <v>2</v>
      </c>
      <c r="F15" s="7" t="s">
        <v>13</v>
      </c>
      <c r="G15" s="15"/>
      <c r="H15" s="11">
        <f t="shared" si="4"/>
        <v>0</v>
      </c>
      <c r="I15" s="11">
        <f t="shared" si="5"/>
        <v>0</v>
      </c>
    </row>
    <row r="16" spans="1:9" x14ac:dyDescent="0.25">
      <c r="A16" s="4" t="s">
        <v>9</v>
      </c>
      <c r="B16" s="4" t="s">
        <v>38</v>
      </c>
      <c r="C16" s="4" t="s">
        <v>39</v>
      </c>
      <c r="D16" s="4" t="s">
        <v>25</v>
      </c>
      <c r="E16" s="4">
        <v>3</v>
      </c>
      <c r="F16" s="4" t="s">
        <v>13</v>
      </c>
      <c r="G16" s="13"/>
      <c r="H16" s="8">
        <f t="shared" si="4"/>
        <v>0</v>
      </c>
      <c r="I16" s="8">
        <f t="shared" si="5"/>
        <v>0</v>
      </c>
    </row>
    <row r="17" spans="1:9" x14ac:dyDescent="0.25">
      <c r="A17" s="7" t="s">
        <v>9</v>
      </c>
      <c r="B17" s="7" t="s">
        <v>43</v>
      </c>
      <c r="C17" s="7" t="s">
        <v>42</v>
      </c>
      <c r="D17" s="7" t="s">
        <v>25</v>
      </c>
      <c r="E17" s="7">
        <v>2</v>
      </c>
      <c r="F17" s="7" t="s">
        <v>13</v>
      </c>
      <c r="G17" s="15"/>
      <c r="H17" s="9">
        <f t="shared" si="4"/>
        <v>0</v>
      </c>
      <c r="I17" s="9">
        <f t="shared" si="5"/>
        <v>0</v>
      </c>
    </row>
    <row r="18" spans="1:9" x14ac:dyDescent="0.25">
      <c r="A18" s="4" t="s">
        <v>9</v>
      </c>
      <c r="B18" s="4" t="s">
        <v>40</v>
      </c>
      <c r="C18" s="4" t="s">
        <v>41</v>
      </c>
      <c r="D18" s="4" t="s">
        <v>25</v>
      </c>
      <c r="E18" s="4">
        <v>2</v>
      </c>
      <c r="F18" s="4" t="s">
        <v>13</v>
      </c>
      <c r="G18" s="13"/>
      <c r="H18" s="8">
        <f t="shared" si="4"/>
        <v>0</v>
      </c>
      <c r="I18" s="8">
        <f t="shared" si="5"/>
        <v>0</v>
      </c>
    </row>
    <row r="19" spans="1:9" x14ac:dyDescent="0.25">
      <c r="G19" s="3"/>
      <c r="H19" s="7" t="s">
        <v>44</v>
      </c>
      <c r="I19" s="11">
        <f>SUM(I2:I18)</f>
        <v>0</v>
      </c>
    </row>
  </sheetData>
  <pageMargins left="0.7" right="0.7" top="0.75" bottom="0.75" header="0.3" footer="0.3"/>
  <pageSetup paperSize="9" scale="8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Morawski</dc:creator>
  <cp:lastModifiedBy>Karol Białach</cp:lastModifiedBy>
  <cp:lastPrinted>2025-09-03T08:27:49Z</cp:lastPrinted>
  <dcterms:created xsi:type="dcterms:W3CDTF">2025-07-14T08:40:55Z</dcterms:created>
  <dcterms:modified xsi:type="dcterms:W3CDTF">2025-09-03T09:26:15Z</dcterms:modified>
</cp:coreProperties>
</file>