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Zamówienia publiczne\2024\tonery\"/>
    </mc:Choice>
  </mc:AlternateContent>
  <bookViews>
    <workbookView xWindow="0" yWindow="0" windowWidth="19200" windowHeight="78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2" i="1" l="1"/>
  <c r="I22" i="1" s="1"/>
  <c r="H7" i="1"/>
  <c r="H6" i="1"/>
  <c r="H5" i="1"/>
  <c r="H4" i="1"/>
  <c r="H11" i="1"/>
  <c r="H17" i="1"/>
  <c r="H19" i="1"/>
  <c r="I17" i="1"/>
  <c r="I19" i="1"/>
  <c r="H21" i="1" l="1"/>
  <c r="I21" i="1" s="1"/>
  <c r="H13" i="1"/>
  <c r="H20" i="1"/>
  <c r="I20" i="1" s="1"/>
  <c r="H14" i="1"/>
  <c r="H18" i="1"/>
  <c r="I18" i="1" s="1"/>
  <c r="H16" i="1" l="1"/>
  <c r="I16" i="1" s="1"/>
  <c r="H15" i="1"/>
  <c r="I15" i="1" s="1"/>
  <c r="I14" i="1"/>
  <c r="I13" i="1"/>
  <c r="H12" i="1"/>
  <c r="I12" i="1" s="1"/>
  <c r="I11" i="1"/>
  <c r="H10" i="1"/>
  <c r="I10" i="1" s="1"/>
  <c r="H9" i="1"/>
  <c r="I9" i="1" s="1"/>
  <c r="H8" i="1"/>
  <c r="I8" i="1" s="1"/>
  <c r="I7" i="1"/>
  <c r="I6" i="1"/>
  <c r="I5" i="1"/>
  <c r="I4" i="1"/>
  <c r="I3" i="1"/>
  <c r="I23" i="1" l="1"/>
</calcChain>
</file>

<file path=xl/sharedStrings.xml><?xml version="1.0" encoding="utf-8"?>
<sst xmlns="http://schemas.openxmlformats.org/spreadsheetml/2006/main" count="120" uniqueCount="58">
  <si>
    <t>Producent Drukarki</t>
  </si>
  <si>
    <t>Model</t>
  </si>
  <si>
    <t>Kod Tonera/Podzespołu</t>
  </si>
  <si>
    <t>Kolor</t>
  </si>
  <si>
    <t>Ilość</t>
  </si>
  <si>
    <t>Wymagany Oryg.</t>
  </si>
  <si>
    <t>Black</t>
  </si>
  <si>
    <t>Tak</t>
  </si>
  <si>
    <t>Cyan</t>
  </si>
  <si>
    <t>Magenta</t>
  </si>
  <si>
    <t>Yellow</t>
  </si>
  <si>
    <t>Xerox</t>
  </si>
  <si>
    <t>B230</t>
  </si>
  <si>
    <t>Brother</t>
  </si>
  <si>
    <t>HL-8350</t>
  </si>
  <si>
    <t>TN-321C</t>
  </si>
  <si>
    <t>TN-321M</t>
  </si>
  <si>
    <t>TN-321Y</t>
  </si>
  <si>
    <t>TN-321BK</t>
  </si>
  <si>
    <t>FBW,Empact</t>
  </si>
  <si>
    <t>Altalink C8055</t>
  </si>
  <si>
    <t>006R01701</t>
  </si>
  <si>
    <t>Ksero 2p.</t>
  </si>
  <si>
    <t>006R01702</t>
  </si>
  <si>
    <t>006R01703</t>
  </si>
  <si>
    <t>006R01704</t>
  </si>
  <si>
    <t xml:space="preserve">RAZEM: </t>
  </si>
  <si>
    <t>Samsung</t>
  </si>
  <si>
    <t>M2625</t>
  </si>
  <si>
    <t>MLT-D116S</t>
  </si>
  <si>
    <t>Finanse, Księgowość</t>
  </si>
  <si>
    <t>Versalink C500</t>
  </si>
  <si>
    <t>106R03884</t>
  </si>
  <si>
    <t>106R03885</t>
  </si>
  <si>
    <t>106R03886</t>
  </si>
  <si>
    <t>106R03887</t>
  </si>
  <si>
    <t>Xerox Finanse/Księgowość</t>
  </si>
  <si>
    <t>006R04403</t>
  </si>
  <si>
    <t>Finanse</t>
  </si>
  <si>
    <t>VersaLink C7130</t>
  </si>
  <si>
    <t>006R01828</t>
  </si>
  <si>
    <t>Ksero korytarz IZGW/Sekretariat</t>
  </si>
  <si>
    <t>Canon</t>
  </si>
  <si>
    <t>FBW</t>
  </si>
  <si>
    <t>Canon iR-ADV 5840</t>
  </si>
  <si>
    <t>C-EXV 58 B</t>
  </si>
  <si>
    <t>C-EXV 58 C</t>
  </si>
  <si>
    <t>C-EXV 58 M</t>
  </si>
  <si>
    <t>C-EXV 58 Y</t>
  </si>
  <si>
    <t>WorkCentre 7855</t>
  </si>
  <si>
    <t>N/A</t>
  </si>
  <si>
    <t>Ksero 1p.</t>
  </si>
  <si>
    <t>013R00662</t>
  </si>
  <si>
    <t>wartość netto za sztukę</t>
  </si>
  <si>
    <t>razem netto</t>
  </si>
  <si>
    <t>razem brutto</t>
  </si>
  <si>
    <t>Załącznik do oferty złożonej przez:</t>
  </si>
  <si>
    <t>proszę podać firmę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</si>
</sst>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3" borderId="1" xfId="1" applyNumberFormat="1" applyFont="1" applyFill="1" applyBorder="1" applyAlignment="1">
      <alignment horizontal="right" vertical="center"/>
    </xf>
    <xf numFmtId="44" fontId="0" fillId="2" borderId="1" xfId="1" applyFont="1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right" vertical="center"/>
    </xf>
    <xf numFmtId="44" fontId="0" fillId="3" borderId="1" xfId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right" vertical="center"/>
    </xf>
    <xf numFmtId="164" fontId="0" fillId="3" borderId="10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C3" sqref="C3"/>
    </sheetView>
  </sheetViews>
  <sheetFormatPr defaultColWidth="9.1796875" defaultRowHeight="14.5" x14ac:dyDescent="0.35"/>
  <cols>
    <col min="1" max="1" width="29.54296875" style="4" bestFit="1" customWidth="1"/>
    <col min="2" max="2" width="20.81640625" style="4" customWidth="1"/>
    <col min="3" max="3" width="22.54296875" style="4" bestFit="1" customWidth="1"/>
    <col min="4" max="5" width="9.1796875" style="4"/>
    <col min="6" max="6" width="14.453125" style="4" customWidth="1"/>
    <col min="7" max="7" width="24.1796875" style="8" customWidth="1"/>
    <col min="8" max="8" width="21.7265625" style="8" customWidth="1"/>
    <col min="9" max="9" width="18.54296875" style="8" bestFit="1" customWidth="1"/>
    <col min="10" max="16384" width="9.1796875" style="4"/>
  </cols>
  <sheetData>
    <row r="1" spans="1:14" s="19" customFormat="1" x14ac:dyDescent="0.35">
      <c r="A1" s="51" t="s">
        <v>56</v>
      </c>
      <c r="B1" s="52" t="s">
        <v>57</v>
      </c>
      <c r="C1" s="53"/>
      <c r="D1" s="53"/>
      <c r="E1" s="53"/>
      <c r="F1" s="53"/>
      <c r="G1" s="53"/>
      <c r="H1" s="53"/>
      <c r="I1" s="53"/>
    </row>
    <row r="2" spans="1:14" ht="39.7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53</v>
      </c>
      <c r="H2" s="5" t="s">
        <v>54</v>
      </c>
      <c r="I2" s="5" t="s">
        <v>55</v>
      </c>
    </row>
    <row r="3" spans="1:14" x14ac:dyDescent="0.35">
      <c r="A3" s="3" t="s">
        <v>13</v>
      </c>
      <c r="B3" s="3" t="s">
        <v>14</v>
      </c>
      <c r="C3" s="3" t="s">
        <v>15</v>
      </c>
      <c r="D3" s="3" t="s">
        <v>8</v>
      </c>
      <c r="E3" s="3">
        <v>2</v>
      </c>
      <c r="F3" s="3" t="s">
        <v>7</v>
      </c>
      <c r="G3" s="6"/>
      <c r="H3" s="6">
        <f>E3*G3</f>
        <v>0</v>
      </c>
      <c r="I3" s="6">
        <f>H3*1.23</f>
        <v>0</v>
      </c>
      <c r="J3" s="33" t="s">
        <v>19</v>
      </c>
      <c r="K3" s="34"/>
      <c r="L3" s="34"/>
      <c r="M3" s="34"/>
      <c r="N3" s="35"/>
    </row>
    <row r="4" spans="1:14" x14ac:dyDescent="0.35">
      <c r="A4" s="3" t="s">
        <v>13</v>
      </c>
      <c r="B4" s="3" t="s">
        <v>14</v>
      </c>
      <c r="C4" s="3" t="s">
        <v>16</v>
      </c>
      <c r="D4" s="3" t="s">
        <v>9</v>
      </c>
      <c r="E4" s="3">
        <v>2</v>
      </c>
      <c r="F4" s="3" t="s">
        <v>7</v>
      </c>
      <c r="G4" s="6"/>
      <c r="H4" s="6">
        <f>E4*G4</f>
        <v>0</v>
      </c>
      <c r="I4" s="6">
        <f>H4*1.23</f>
        <v>0</v>
      </c>
      <c r="J4" s="36"/>
      <c r="K4" s="37"/>
      <c r="L4" s="37"/>
      <c r="M4" s="37"/>
      <c r="N4" s="38"/>
    </row>
    <row r="5" spans="1:14" x14ac:dyDescent="0.35">
      <c r="A5" s="3" t="s">
        <v>13</v>
      </c>
      <c r="B5" s="3" t="s">
        <v>14</v>
      </c>
      <c r="C5" s="3" t="s">
        <v>17</v>
      </c>
      <c r="D5" s="3" t="s">
        <v>10</v>
      </c>
      <c r="E5" s="3">
        <v>2</v>
      </c>
      <c r="F5" s="3" t="s">
        <v>7</v>
      </c>
      <c r="G5" s="6"/>
      <c r="H5" s="6">
        <f>E5*G5</f>
        <v>0</v>
      </c>
      <c r="I5" s="6">
        <f t="shared" ref="I5:I10" si="0">H5*1.23</f>
        <v>0</v>
      </c>
      <c r="J5" s="36"/>
      <c r="K5" s="37"/>
      <c r="L5" s="37"/>
      <c r="M5" s="37"/>
      <c r="N5" s="38"/>
    </row>
    <row r="6" spans="1:14" x14ac:dyDescent="0.35">
      <c r="A6" s="3" t="s">
        <v>13</v>
      </c>
      <c r="B6" s="3" t="s">
        <v>14</v>
      </c>
      <c r="C6" s="3" t="s">
        <v>18</v>
      </c>
      <c r="D6" s="3" t="s">
        <v>6</v>
      </c>
      <c r="E6" s="3">
        <v>2</v>
      </c>
      <c r="F6" s="3" t="s">
        <v>7</v>
      </c>
      <c r="G6" s="6"/>
      <c r="H6" s="6">
        <f>E6*G6</f>
        <v>0</v>
      </c>
      <c r="I6" s="6">
        <f t="shared" si="0"/>
        <v>0</v>
      </c>
      <c r="J6" s="39"/>
      <c r="K6" s="40"/>
      <c r="L6" s="40"/>
      <c r="M6" s="40"/>
      <c r="N6" s="41"/>
    </row>
    <row r="7" spans="1:14" x14ac:dyDescent="0.35">
      <c r="A7" s="2" t="s">
        <v>11</v>
      </c>
      <c r="B7" s="2" t="s">
        <v>20</v>
      </c>
      <c r="C7" s="2" t="s">
        <v>23</v>
      </c>
      <c r="D7" s="2" t="s">
        <v>8</v>
      </c>
      <c r="E7" s="2">
        <v>2</v>
      </c>
      <c r="F7" s="2" t="s">
        <v>7</v>
      </c>
      <c r="G7" s="7"/>
      <c r="H7" s="9">
        <f>E7*G7</f>
        <v>0</v>
      </c>
      <c r="I7" s="9">
        <f t="shared" si="0"/>
        <v>0</v>
      </c>
      <c r="J7" s="42" t="s">
        <v>22</v>
      </c>
      <c r="K7" s="43"/>
      <c r="L7" s="43"/>
      <c r="M7" s="43"/>
      <c r="N7" s="44"/>
    </row>
    <row r="8" spans="1:14" x14ac:dyDescent="0.35">
      <c r="A8" s="2" t="s">
        <v>11</v>
      </c>
      <c r="B8" s="2" t="s">
        <v>20</v>
      </c>
      <c r="C8" s="2" t="s">
        <v>24</v>
      </c>
      <c r="D8" s="2" t="s">
        <v>9</v>
      </c>
      <c r="E8" s="2">
        <v>2</v>
      </c>
      <c r="F8" s="2" t="s">
        <v>7</v>
      </c>
      <c r="G8" s="7"/>
      <c r="H8" s="9">
        <f t="shared" ref="H8:H10" si="1">E8*G8</f>
        <v>0</v>
      </c>
      <c r="I8" s="9">
        <f>H8*1.23</f>
        <v>0</v>
      </c>
      <c r="J8" s="45"/>
      <c r="K8" s="46"/>
      <c r="L8" s="46"/>
      <c r="M8" s="46"/>
      <c r="N8" s="47"/>
    </row>
    <row r="9" spans="1:14" x14ac:dyDescent="0.35">
      <c r="A9" s="2" t="s">
        <v>11</v>
      </c>
      <c r="B9" s="2" t="s">
        <v>20</v>
      </c>
      <c r="C9" s="2" t="s">
        <v>25</v>
      </c>
      <c r="D9" s="2" t="s">
        <v>10</v>
      </c>
      <c r="E9" s="2">
        <v>2</v>
      </c>
      <c r="F9" s="2" t="s">
        <v>7</v>
      </c>
      <c r="G9" s="7"/>
      <c r="H9" s="9">
        <f t="shared" si="1"/>
        <v>0</v>
      </c>
      <c r="I9" s="9">
        <f t="shared" si="0"/>
        <v>0</v>
      </c>
      <c r="J9" s="45"/>
      <c r="K9" s="46"/>
      <c r="L9" s="46"/>
      <c r="M9" s="46"/>
      <c r="N9" s="47"/>
    </row>
    <row r="10" spans="1:14" x14ac:dyDescent="0.35">
      <c r="A10" s="2" t="s">
        <v>11</v>
      </c>
      <c r="B10" s="2" t="s">
        <v>20</v>
      </c>
      <c r="C10" s="2" t="s">
        <v>21</v>
      </c>
      <c r="D10" s="2" t="s">
        <v>6</v>
      </c>
      <c r="E10" s="2">
        <v>2</v>
      </c>
      <c r="F10" s="2" t="s">
        <v>7</v>
      </c>
      <c r="G10" s="7"/>
      <c r="H10" s="9">
        <f t="shared" si="1"/>
        <v>0</v>
      </c>
      <c r="I10" s="9">
        <f t="shared" si="0"/>
        <v>0</v>
      </c>
      <c r="J10" s="48"/>
      <c r="K10" s="49"/>
      <c r="L10" s="49"/>
      <c r="M10" s="49"/>
      <c r="N10" s="50"/>
    </row>
    <row r="11" spans="1:14" x14ac:dyDescent="0.35">
      <c r="A11" s="3" t="s">
        <v>27</v>
      </c>
      <c r="B11" s="3" t="s">
        <v>28</v>
      </c>
      <c r="C11" s="3" t="s">
        <v>29</v>
      </c>
      <c r="D11" s="3" t="s">
        <v>6</v>
      </c>
      <c r="E11" s="3">
        <v>4</v>
      </c>
      <c r="F11" s="3" t="s">
        <v>7</v>
      </c>
      <c r="G11" s="11"/>
      <c r="H11" s="13">
        <f>E11*G11</f>
        <v>0</v>
      </c>
      <c r="I11" s="13">
        <f>H11*1.23</f>
        <v>0</v>
      </c>
      <c r="J11" s="30" t="s">
        <v>30</v>
      </c>
      <c r="K11" s="31"/>
      <c r="L11" s="31"/>
      <c r="M11" s="31"/>
      <c r="N11" s="32"/>
    </row>
    <row r="12" spans="1:14" x14ac:dyDescent="0.35">
      <c r="A12" s="12" t="s">
        <v>11</v>
      </c>
      <c r="B12" s="12" t="s">
        <v>31</v>
      </c>
      <c r="C12" s="12" t="s">
        <v>32</v>
      </c>
      <c r="D12" s="12" t="s">
        <v>8</v>
      </c>
      <c r="E12" s="12">
        <v>1</v>
      </c>
      <c r="F12" s="12" t="s">
        <v>7</v>
      </c>
      <c r="G12" s="14"/>
      <c r="H12" s="9">
        <f t="shared" ref="H12:H15" si="2">E12*G12</f>
        <v>0</v>
      </c>
      <c r="I12" s="9">
        <f>H12*1.23</f>
        <v>0</v>
      </c>
      <c r="J12" s="20" t="s">
        <v>36</v>
      </c>
      <c r="K12" s="20"/>
      <c r="L12" s="20"/>
      <c r="M12" s="20"/>
      <c r="N12" s="20"/>
    </row>
    <row r="13" spans="1:14" x14ac:dyDescent="0.35">
      <c r="A13" s="12" t="s">
        <v>11</v>
      </c>
      <c r="B13" s="12" t="s">
        <v>31</v>
      </c>
      <c r="C13" s="12" t="s">
        <v>33</v>
      </c>
      <c r="D13" s="12" t="s">
        <v>9</v>
      </c>
      <c r="E13" s="12">
        <v>1</v>
      </c>
      <c r="F13" s="12" t="s">
        <v>7</v>
      </c>
      <c r="G13" s="14"/>
      <c r="H13" s="9">
        <f>E13*G13</f>
        <v>0</v>
      </c>
      <c r="I13" s="9">
        <f t="shared" ref="I13:I15" si="3">H13*1.23</f>
        <v>0</v>
      </c>
      <c r="J13" s="20"/>
      <c r="K13" s="20"/>
      <c r="L13" s="20"/>
      <c r="M13" s="20"/>
      <c r="N13" s="20"/>
    </row>
    <row r="14" spans="1:14" x14ac:dyDescent="0.35">
      <c r="A14" s="12" t="s">
        <v>11</v>
      </c>
      <c r="B14" s="12" t="s">
        <v>31</v>
      </c>
      <c r="C14" s="12" t="s">
        <v>34</v>
      </c>
      <c r="D14" s="12" t="s">
        <v>10</v>
      </c>
      <c r="E14" s="12">
        <v>1</v>
      </c>
      <c r="F14" s="12" t="s">
        <v>7</v>
      </c>
      <c r="G14" s="14"/>
      <c r="H14" s="9">
        <f>E14*G14</f>
        <v>0</v>
      </c>
      <c r="I14" s="9">
        <f t="shared" si="3"/>
        <v>0</v>
      </c>
      <c r="J14" s="20"/>
      <c r="K14" s="20"/>
      <c r="L14" s="20"/>
      <c r="M14" s="20"/>
      <c r="N14" s="20"/>
    </row>
    <row r="15" spans="1:14" x14ac:dyDescent="0.35">
      <c r="A15" s="12" t="s">
        <v>11</v>
      </c>
      <c r="B15" s="12" t="s">
        <v>31</v>
      </c>
      <c r="C15" s="12" t="s">
        <v>35</v>
      </c>
      <c r="D15" s="12" t="s">
        <v>6</v>
      </c>
      <c r="E15" s="12">
        <v>1</v>
      </c>
      <c r="F15" s="12" t="s">
        <v>7</v>
      </c>
      <c r="G15" s="14"/>
      <c r="H15" s="9">
        <f t="shared" si="2"/>
        <v>0</v>
      </c>
      <c r="I15" s="9">
        <f t="shared" si="3"/>
        <v>0</v>
      </c>
      <c r="J15" s="20"/>
      <c r="K15" s="20"/>
      <c r="L15" s="20"/>
      <c r="M15" s="20"/>
      <c r="N15" s="20"/>
    </row>
    <row r="16" spans="1:14" x14ac:dyDescent="0.35">
      <c r="A16" s="3" t="s">
        <v>11</v>
      </c>
      <c r="B16" s="3" t="s">
        <v>12</v>
      </c>
      <c r="C16" s="3" t="s">
        <v>37</v>
      </c>
      <c r="D16" s="3" t="s">
        <v>6</v>
      </c>
      <c r="E16" s="3">
        <v>1</v>
      </c>
      <c r="F16" s="3" t="s">
        <v>7</v>
      </c>
      <c r="G16" s="10"/>
      <c r="H16" s="10">
        <f>E16*G16</f>
        <v>0</v>
      </c>
      <c r="I16" s="13">
        <f t="shared" ref="I16:I22" si="4">H16*1.23</f>
        <v>0</v>
      </c>
      <c r="J16" s="30" t="s">
        <v>38</v>
      </c>
      <c r="K16" s="31"/>
      <c r="L16" s="31"/>
      <c r="M16" s="31"/>
      <c r="N16" s="32"/>
    </row>
    <row r="17" spans="1:14" x14ac:dyDescent="0.35">
      <c r="A17" s="12" t="s">
        <v>11</v>
      </c>
      <c r="B17" s="12" t="s">
        <v>39</v>
      </c>
      <c r="C17" s="12" t="s">
        <v>40</v>
      </c>
      <c r="D17" s="12" t="s">
        <v>6</v>
      </c>
      <c r="E17" s="12">
        <v>3</v>
      </c>
      <c r="F17" s="12" t="s">
        <v>7</v>
      </c>
      <c r="G17" s="15"/>
      <c r="H17" s="15">
        <f>E17*G17</f>
        <v>0</v>
      </c>
      <c r="I17" s="15">
        <f t="shared" si="4"/>
        <v>0</v>
      </c>
      <c r="J17" s="20" t="s">
        <v>41</v>
      </c>
      <c r="K17" s="20"/>
      <c r="L17" s="20"/>
      <c r="M17" s="20"/>
      <c r="N17" s="20"/>
    </row>
    <row r="18" spans="1:14" ht="16.5" customHeight="1" x14ac:dyDescent="0.35">
      <c r="A18" s="3" t="s">
        <v>42</v>
      </c>
      <c r="B18" s="16" t="s">
        <v>44</v>
      </c>
      <c r="C18" s="3" t="s">
        <v>46</v>
      </c>
      <c r="D18" s="3" t="s">
        <v>8</v>
      </c>
      <c r="E18" s="3">
        <v>1</v>
      </c>
      <c r="F18" s="3" t="s">
        <v>7</v>
      </c>
      <c r="G18" s="6"/>
      <c r="H18" s="6">
        <f t="shared" ref="H18" si="5">E18*G18</f>
        <v>0</v>
      </c>
      <c r="I18" s="6">
        <f t="shared" si="4"/>
        <v>0</v>
      </c>
      <c r="J18" s="21" t="s">
        <v>43</v>
      </c>
      <c r="K18" s="22"/>
      <c r="L18" s="22"/>
      <c r="M18" s="22"/>
      <c r="N18" s="23"/>
    </row>
    <row r="19" spans="1:14" x14ac:dyDescent="0.35">
      <c r="A19" s="3" t="s">
        <v>42</v>
      </c>
      <c r="B19" s="16" t="s">
        <v>44</v>
      </c>
      <c r="C19" s="3" t="s">
        <v>47</v>
      </c>
      <c r="D19" s="3" t="s">
        <v>9</v>
      </c>
      <c r="E19" s="3">
        <v>1</v>
      </c>
      <c r="F19" s="3" t="s">
        <v>7</v>
      </c>
      <c r="G19" s="6"/>
      <c r="H19" s="6">
        <f>E19*G19</f>
        <v>0</v>
      </c>
      <c r="I19" s="6">
        <f t="shared" si="4"/>
        <v>0</v>
      </c>
      <c r="J19" s="24"/>
      <c r="K19" s="25"/>
      <c r="L19" s="25"/>
      <c r="M19" s="25"/>
      <c r="N19" s="26"/>
    </row>
    <row r="20" spans="1:14" x14ac:dyDescent="0.35">
      <c r="A20" s="3" t="s">
        <v>42</v>
      </c>
      <c r="B20" s="16" t="s">
        <v>44</v>
      </c>
      <c r="C20" s="3" t="s">
        <v>48</v>
      </c>
      <c r="D20" s="3" t="s">
        <v>10</v>
      </c>
      <c r="E20" s="3">
        <v>1</v>
      </c>
      <c r="F20" s="3" t="s">
        <v>7</v>
      </c>
      <c r="G20" s="6"/>
      <c r="H20" s="6">
        <f>E20*G20</f>
        <v>0</v>
      </c>
      <c r="I20" s="6">
        <f t="shared" si="4"/>
        <v>0</v>
      </c>
      <c r="J20" s="24"/>
      <c r="K20" s="25"/>
      <c r="L20" s="25"/>
      <c r="M20" s="25"/>
      <c r="N20" s="26"/>
    </row>
    <row r="21" spans="1:14" x14ac:dyDescent="0.35">
      <c r="A21" s="3" t="s">
        <v>42</v>
      </c>
      <c r="B21" s="16" t="s">
        <v>44</v>
      </c>
      <c r="C21" s="3" t="s">
        <v>45</v>
      </c>
      <c r="D21" s="3" t="s">
        <v>6</v>
      </c>
      <c r="E21" s="3">
        <v>1</v>
      </c>
      <c r="F21" s="3" t="s">
        <v>7</v>
      </c>
      <c r="G21" s="6"/>
      <c r="H21" s="6">
        <f>E21*G21</f>
        <v>0</v>
      </c>
      <c r="I21" s="6">
        <f t="shared" si="4"/>
        <v>0</v>
      </c>
      <c r="J21" s="27"/>
      <c r="K21" s="28"/>
      <c r="L21" s="28"/>
      <c r="M21" s="28"/>
      <c r="N21" s="29"/>
    </row>
    <row r="22" spans="1:14" x14ac:dyDescent="0.35">
      <c r="A22" s="12" t="s">
        <v>11</v>
      </c>
      <c r="B22" s="12" t="s">
        <v>49</v>
      </c>
      <c r="C22" s="2" t="s">
        <v>52</v>
      </c>
      <c r="D22" s="12" t="s">
        <v>50</v>
      </c>
      <c r="E22" s="12">
        <v>5</v>
      </c>
      <c r="F22" s="12" t="s">
        <v>7</v>
      </c>
      <c r="G22" s="15"/>
      <c r="H22" s="15">
        <f>E22*G22</f>
        <v>0</v>
      </c>
      <c r="I22" s="15">
        <f t="shared" si="4"/>
        <v>0</v>
      </c>
      <c r="J22" s="20" t="s">
        <v>51</v>
      </c>
      <c r="K22" s="20"/>
      <c r="L22" s="20"/>
      <c r="M22" s="20"/>
      <c r="N22" s="20"/>
    </row>
    <row r="23" spans="1:14" x14ac:dyDescent="0.35">
      <c r="H23" s="17" t="s">
        <v>26</v>
      </c>
      <c r="I23" s="18">
        <f>SUM(I3:I22)</f>
        <v>0</v>
      </c>
    </row>
  </sheetData>
  <mergeCells count="9">
    <mergeCell ref="J3:N6"/>
    <mergeCell ref="J7:N10"/>
    <mergeCell ref="B1:I1"/>
    <mergeCell ref="J22:N22"/>
    <mergeCell ref="J17:N17"/>
    <mergeCell ref="J18:N21"/>
    <mergeCell ref="J11:N11"/>
    <mergeCell ref="J12:N15"/>
    <mergeCell ref="J16:N1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Morawski</dc:creator>
  <cp:lastModifiedBy>User</cp:lastModifiedBy>
  <dcterms:created xsi:type="dcterms:W3CDTF">2015-06-05T18:17:20Z</dcterms:created>
  <dcterms:modified xsi:type="dcterms:W3CDTF">2024-11-20T11:36:36Z</dcterms:modified>
</cp:coreProperties>
</file>